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defaultThemeVersion="124226"/>
  <xr:revisionPtr revIDLastSave="0" documentId="13_ncr:1_{337F9604-F9F8-4FE5-BC3F-77A158D5B715}" xr6:coauthVersionLast="47" xr6:coauthVersionMax="47" xr10:uidLastSave="{00000000-0000-0000-0000-000000000000}"/>
  <bookViews>
    <workbookView xWindow="37620" yWindow="4770" windowWidth="19230" windowHeight="10890" xr2:uid="{00000000-000D-0000-FFFF-FFFF00000000}"/>
  </bookViews>
  <sheets>
    <sheet name="人件費精算書" sheetId="1" r:id="rId1"/>
  </sheets>
  <definedNames>
    <definedName name="_xlnm.Print_Area" localSheetId="0">人件費精算書!$A$1:$K$32</definedName>
    <definedName name="事業名">#REF!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24" i="1" l="1"/>
  <c r="D23" i="1"/>
  <c r="D22" i="1"/>
  <c r="D21" i="1"/>
  <c r="D20" i="1"/>
  <c r="D19" i="1"/>
  <c r="D18" i="1"/>
  <c r="D17" i="1"/>
  <c r="D16" i="1"/>
  <c r="D15" i="1"/>
  <c r="D14" i="1"/>
  <c r="D13" i="1"/>
  <c r="D12" i="1"/>
  <c r="D11" i="1"/>
  <c r="J11" i="1" l="1"/>
  <c r="K11" i="1" s="1"/>
  <c r="J12" i="1"/>
  <c r="K12" i="1" s="1"/>
  <c r="J13" i="1"/>
  <c r="K13" i="1" s="1"/>
  <c r="J14" i="1"/>
  <c r="K14" i="1" s="1"/>
  <c r="J15" i="1"/>
  <c r="K15" i="1" s="1"/>
  <c r="J16" i="1"/>
  <c r="K16" i="1" s="1"/>
  <c r="J17" i="1"/>
  <c r="K17" i="1" s="1"/>
  <c r="J18" i="1"/>
  <c r="K18" i="1" s="1"/>
  <c r="J19" i="1"/>
  <c r="K19" i="1" s="1"/>
  <c r="J20" i="1"/>
  <c r="K20" i="1" s="1"/>
  <c r="J21" i="1"/>
  <c r="K21" i="1" s="1"/>
  <c r="J22" i="1"/>
  <c r="K22" i="1" s="1"/>
  <c r="J23" i="1"/>
  <c r="K23" i="1" s="1"/>
  <c r="J24" i="1"/>
  <c r="K24" i="1" s="1"/>
  <c r="E25" i="1"/>
  <c r="F25" i="1"/>
  <c r="G25" i="1"/>
  <c r="H25" i="1"/>
  <c r="I25" i="1"/>
  <c r="C25" i="1"/>
  <c r="B25" i="1"/>
  <c r="K25" i="1" l="1"/>
  <c r="D25" i="1"/>
  <c r="J2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11" authorId="0" shapeId="0" xr:uid="{00000000-0006-0000-0000-000001000000}">
      <text>
        <r>
          <rPr>
            <sz val="10"/>
            <color indexed="81"/>
            <rFont val="ＭＳ Ｐゴシック"/>
            <family val="3"/>
            <charset val="128"/>
          </rPr>
          <t>作業日誌（経理様式C-2）の合計欄の数値をそのままの形式で入力ください。
例：143時間30分は143.50時間で入力</t>
        </r>
      </text>
    </comment>
  </commentList>
</comments>
</file>

<file path=xl/sharedStrings.xml><?xml version="1.0" encoding="utf-8"?>
<sst xmlns="http://schemas.openxmlformats.org/spreadsheetml/2006/main" count="40" uniqueCount="39">
  <si>
    <t>作業者名</t>
    <rPh sb="0" eb="2">
      <t>サギョウ</t>
    </rPh>
    <rPh sb="2" eb="3">
      <t>シャ</t>
    </rPh>
    <rPh sb="3" eb="4">
      <t>メイ</t>
    </rPh>
    <phoneticPr fontId="2"/>
  </si>
  <si>
    <t>給与支給
対象期間</t>
    <rPh sb="0" eb="2">
      <t>キュウヨ</t>
    </rPh>
    <rPh sb="2" eb="4">
      <t>シキュウ</t>
    </rPh>
    <rPh sb="5" eb="7">
      <t>タイショウ</t>
    </rPh>
    <rPh sb="7" eb="9">
      <t>キカン</t>
    </rPh>
    <phoneticPr fontId="2"/>
  </si>
  <si>
    <t>全従事時間</t>
    <rPh sb="0" eb="1">
      <t>ゼン</t>
    </rPh>
    <rPh sb="1" eb="3">
      <t>ジュウジ</t>
    </rPh>
    <rPh sb="3" eb="5">
      <t>ジカン</t>
    </rPh>
    <phoneticPr fontId="2"/>
  </si>
  <si>
    <t>うち委託研究
従事時間</t>
    <rPh sb="2" eb="4">
      <t>イタク</t>
    </rPh>
    <rPh sb="4" eb="6">
      <t>ケンキュウ</t>
    </rPh>
    <rPh sb="7" eb="9">
      <t>ジュウジ</t>
    </rPh>
    <rPh sb="9" eb="11">
      <t>ジカン</t>
    </rPh>
    <phoneticPr fontId="2"/>
  </si>
  <si>
    <t>従事率</t>
    <rPh sb="0" eb="2">
      <t>ジュウジ</t>
    </rPh>
    <rPh sb="2" eb="3">
      <t>リツ</t>
    </rPh>
    <phoneticPr fontId="2"/>
  </si>
  <si>
    <t>通勤手当</t>
    <rPh sb="0" eb="2">
      <t>ツウキン</t>
    </rPh>
    <rPh sb="2" eb="4">
      <t>テアテ</t>
    </rPh>
    <phoneticPr fontId="2"/>
  </si>
  <si>
    <t>時間外手当</t>
    <rPh sb="0" eb="3">
      <t>ジカンガイ</t>
    </rPh>
    <rPh sb="3" eb="5">
      <t>テアテ</t>
    </rPh>
    <phoneticPr fontId="2"/>
  </si>
  <si>
    <t>社会保険料等
事業主負担分</t>
    <rPh sb="0" eb="2">
      <t>シャカイ</t>
    </rPh>
    <rPh sb="2" eb="6">
      <t>ホケンリョウトウ</t>
    </rPh>
    <rPh sb="7" eb="10">
      <t>ジギョウヌシ</t>
    </rPh>
    <rPh sb="10" eb="13">
      <t>フタンブン</t>
    </rPh>
    <phoneticPr fontId="2"/>
  </si>
  <si>
    <t>人件費合計</t>
    <rPh sb="0" eb="3">
      <t>ジンケンヒ</t>
    </rPh>
    <rPh sb="3" eb="5">
      <t>ゴウケイ</t>
    </rPh>
    <phoneticPr fontId="2"/>
  </si>
  <si>
    <t>４月分</t>
    <rPh sb="1" eb="3">
      <t>ガツブン</t>
    </rPh>
    <phoneticPr fontId="2"/>
  </si>
  <si>
    <t>５月分</t>
    <rPh sb="1" eb="3">
      <t>ガツブン</t>
    </rPh>
    <phoneticPr fontId="2"/>
  </si>
  <si>
    <t>６月分</t>
    <rPh sb="1" eb="3">
      <t>ガツブン</t>
    </rPh>
    <phoneticPr fontId="2"/>
  </si>
  <si>
    <t>７月分</t>
    <rPh sb="1" eb="3">
      <t>ガツブン</t>
    </rPh>
    <phoneticPr fontId="2"/>
  </si>
  <si>
    <t>８月分</t>
    <rPh sb="1" eb="3">
      <t>ガツブン</t>
    </rPh>
    <phoneticPr fontId="2"/>
  </si>
  <si>
    <t>９月分</t>
    <rPh sb="1" eb="3">
      <t>ガツブン</t>
    </rPh>
    <phoneticPr fontId="2"/>
  </si>
  <si>
    <t>１０月分</t>
    <rPh sb="2" eb="4">
      <t>ガツブン</t>
    </rPh>
    <phoneticPr fontId="2"/>
  </si>
  <si>
    <t>１１月分</t>
    <rPh sb="2" eb="4">
      <t>ガツブン</t>
    </rPh>
    <phoneticPr fontId="2"/>
  </si>
  <si>
    <t>１２月分</t>
    <rPh sb="2" eb="4">
      <t>ガツブン</t>
    </rPh>
    <phoneticPr fontId="2"/>
  </si>
  <si>
    <t>１月分</t>
    <rPh sb="1" eb="3">
      <t>ガツブン</t>
    </rPh>
    <phoneticPr fontId="2"/>
  </si>
  <si>
    <t>２月分</t>
    <rPh sb="1" eb="3">
      <t>ガツブン</t>
    </rPh>
    <phoneticPr fontId="2"/>
  </si>
  <si>
    <t>３月分</t>
    <rPh sb="1" eb="3">
      <t>ガツブン</t>
    </rPh>
    <phoneticPr fontId="2"/>
  </si>
  <si>
    <t>計</t>
    <rPh sb="0" eb="1">
      <t>ケイ</t>
    </rPh>
    <phoneticPr fontId="2"/>
  </si>
  <si>
    <t>※1：賞与については、賞与算定期間における全従事時間から従事率を算出してください。</t>
    <rPh sb="3" eb="5">
      <t>ショウヨ</t>
    </rPh>
    <rPh sb="11" eb="13">
      <t>ショウヨ</t>
    </rPh>
    <rPh sb="13" eb="15">
      <t>サンテイ</t>
    </rPh>
    <rPh sb="15" eb="17">
      <t>キカン</t>
    </rPh>
    <rPh sb="21" eb="22">
      <t>ゼン</t>
    </rPh>
    <rPh sb="22" eb="24">
      <t>ジュウジ</t>
    </rPh>
    <rPh sb="24" eb="26">
      <t>ジカン</t>
    </rPh>
    <rPh sb="28" eb="30">
      <t>ジュウジ</t>
    </rPh>
    <rPh sb="30" eb="31">
      <t>リツ</t>
    </rPh>
    <rPh sb="32" eb="34">
      <t>サンシュツ</t>
    </rPh>
    <phoneticPr fontId="2"/>
  </si>
  <si>
    <t>※3：各種手当は、原則として、扶養手当、住居手当等、健康保険の報酬月額算定に含まれるものを対象とします。祝金、見舞金、持ち株会奨励金等は認められません。</t>
    <rPh sb="3" eb="5">
      <t>カクシュ</t>
    </rPh>
    <rPh sb="5" eb="7">
      <t>テア</t>
    </rPh>
    <rPh sb="9" eb="11">
      <t>ゲンソク</t>
    </rPh>
    <rPh sb="15" eb="17">
      <t>フヨウ</t>
    </rPh>
    <rPh sb="17" eb="19">
      <t>テアテ</t>
    </rPh>
    <rPh sb="20" eb="22">
      <t>ジュウキョ</t>
    </rPh>
    <rPh sb="22" eb="24">
      <t>テアテ</t>
    </rPh>
    <rPh sb="24" eb="25">
      <t>トウ</t>
    </rPh>
    <rPh sb="26" eb="28">
      <t>ケンコウ</t>
    </rPh>
    <rPh sb="28" eb="30">
      <t>ホケン</t>
    </rPh>
    <rPh sb="31" eb="33">
      <t>ホウシュウ</t>
    </rPh>
    <rPh sb="33" eb="35">
      <t>ゲツガク</t>
    </rPh>
    <rPh sb="35" eb="37">
      <t>サンテイ</t>
    </rPh>
    <rPh sb="38" eb="39">
      <t>フク</t>
    </rPh>
    <rPh sb="45" eb="47">
      <t>タイショウ</t>
    </rPh>
    <phoneticPr fontId="2"/>
  </si>
  <si>
    <t>◎ 消費税相当額を別途算出の上、直接経費として計上することが可能です。</t>
    <rPh sb="2" eb="5">
      <t>ショウヒゼイ</t>
    </rPh>
    <rPh sb="5" eb="7">
      <t>ソウトウ</t>
    </rPh>
    <rPh sb="7" eb="8">
      <t>ガク</t>
    </rPh>
    <rPh sb="9" eb="11">
      <t>ベット</t>
    </rPh>
    <rPh sb="11" eb="13">
      <t>サンシュツ</t>
    </rPh>
    <rPh sb="14" eb="15">
      <t>ウエ</t>
    </rPh>
    <rPh sb="16" eb="18">
      <t>チョクセツ</t>
    </rPh>
    <rPh sb="18" eb="20">
      <t>ケイヒ</t>
    </rPh>
    <rPh sb="23" eb="25">
      <t>ケイジョウ</t>
    </rPh>
    <rPh sb="30" eb="32">
      <t>カノウ</t>
    </rPh>
    <phoneticPr fontId="2"/>
  </si>
  <si>
    <t>事業名</t>
    <rPh sb="0" eb="2">
      <t>ジギョウ</t>
    </rPh>
    <rPh sb="2" eb="3">
      <t>メイ</t>
    </rPh>
    <phoneticPr fontId="2"/>
  </si>
  <si>
    <t>うち委託研究開発費計上額</t>
    <rPh sb="2" eb="4">
      <t>イタク</t>
    </rPh>
    <rPh sb="4" eb="6">
      <t>ケンキュウ</t>
    </rPh>
    <rPh sb="6" eb="8">
      <t>カイハツ</t>
    </rPh>
    <rPh sb="8" eb="9">
      <t>ヒ</t>
    </rPh>
    <rPh sb="9" eb="11">
      <t>ケイジョウ</t>
    </rPh>
    <rPh sb="11" eb="12">
      <t>ガク</t>
    </rPh>
    <phoneticPr fontId="2"/>
  </si>
  <si>
    <r>
      <t>基本給</t>
    </r>
    <r>
      <rPr>
        <sz val="11"/>
        <color indexed="10"/>
        <rFont val="ＭＳ 明朝"/>
        <family val="1"/>
        <charset val="128"/>
      </rPr>
      <t>（※2）</t>
    </r>
    <rPh sb="0" eb="3">
      <t>キホンキュウ</t>
    </rPh>
    <phoneticPr fontId="2"/>
  </si>
  <si>
    <r>
      <t>各種手当</t>
    </r>
    <r>
      <rPr>
        <sz val="11"/>
        <color indexed="10"/>
        <rFont val="ＭＳ 明朝"/>
        <family val="1"/>
        <charset val="128"/>
      </rPr>
      <t>（※3）</t>
    </r>
    <rPh sb="0" eb="2">
      <t>カクシュ</t>
    </rPh>
    <rPh sb="2" eb="4">
      <t>テア</t>
    </rPh>
    <phoneticPr fontId="2"/>
  </si>
  <si>
    <t>（経理様式Ｃ－３）</t>
    <rPh sb="1" eb="3">
      <t>ケイリ</t>
    </rPh>
    <rPh sb="3" eb="5">
      <t>ヨウシキ</t>
    </rPh>
    <phoneticPr fontId="2"/>
  </si>
  <si>
    <r>
      <t>賞与</t>
    </r>
    <r>
      <rPr>
        <sz val="11"/>
        <color indexed="10"/>
        <rFont val="ＭＳ 明朝"/>
        <family val="1"/>
        <charset val="128"/>
      </rPr>
      <t>（※1）</t>
    </r>
    <rPh sb="0" eb="2">
      <t>ショウヨ</t>
    </rPh>
    <phoneticPr fontId="2"/>
  </si>
  <si>
    <t>機関名</t>
    <rPh sb="0" eb="2">
      <t>キカン</t>
    </rPh>
    <rPh sb="2" eb="3">
      <t>メイ</t>
    </rPh>
    <phoneticPr fontId="2"/>
  </si>
  <si>
    <t>　　≪例≫ 賞与支給月［支給額］：7月［50万円］　　賞与算定期間［うち全従事時間］：1～6月［960時間］　　委託研究開発従事期間［うち委託研究開発従事時間］：4～6月［240時間］</t>
    <rPh sb="3" eb="4">
      <t>レイ</t>
    </rPh>
    <rPh sb="6" eb="8">
      <t>ショウヨ</t>
    </rPh>
    <rPh sb="8" eb="10">
      <t>シキュウ</t>
    </rPh>
    <rPh sb="10" eb="11">
      <t>ゲツ</t>
    </rPh>
    <rPh sb="12" eb="15">
      <t>シキュウガク</t>
    </rPh>
    <rPh sb="18" eb="19">
      <t>ガツ</t>
    </rPh>
    <rPh sb="22" eb="24">
      <t>マンエン</t>
    </rPh>
    <rPh sb="27" eb="29">
      <t>ショウヨ</t>
    </rPh>
    <rPh sb="29" eb="31">
      <t>サンテイ</t>
    </rPh>
    <rPh sb="31" eb="33">
      <t>キカン</t>
    </rPh>
    <rPh sb="36" eb="37">
      <t>ゼン</t>
    </rPh>
    <rPh sb="37" eb="39">
      <t>ジュウジ</t>
    </rPh>
    <rPh sb="39" eb="41">
      <t>ジカン</t>
    </rPh>
    <rPh sb="46" eb="47">
      <t>ガツ</t>
    </rPh>
    <rPh sb="51" eb="53">
      <t>ジカン</t>
    </rPh>
    <rPh sb="56" eb="58">
      <t>イタク</t>
    </rPh>
    <rPh sb="58" eb="60">
      <t>ケンキュウ</t>
    </rPh>
    <rPh sb="60" eb="62">
      <t>カイハツ</t>
    </rPh>
    <rPh sb="62" eb="64">
      <t>ジュウジ</t>
    </rPh>
    <rPh sb="64" eb="66">
      <t>キカン</t>
    </rPh>
    <rPh sb="69" eb="71">
      <t>イタク</t>
    </rPh>
    <rPh sb="71" eb="73">
      <t>ケンキュウ</t>
    </rPh>
    <rPh sb="73" eb="75">
      <t>カイハツ</t>
    </rPh>
    <rPh sb="84" eb="85">
      <t>ガツ</t>
    </rPh>
    <rPh sb="89" eb="91">
      <t>ジカン</t>
    </rPh>
    <phoneticPr fontId="2"/>
  </si>
  <si>
    <t>※2：日給制、時給制の基本給は、従事日数、所定内従事時間の月間合計に単価（日給、時給）を乗じた額を記入してください。</t>
    <rPh sb="3" eb="6">
      <t>ニッキュウセイ</t>
    </rPh>
    <rPh sb="7" eb="9">
      <t>ジキュウ</t>
    </rPh>
    <rPh sb="9" eb="10">
      <t>セイ</t>
    </rPh>
    <rPh sb="11" eb="14">
      <t>キホンキュウ</t>
    </rPh>
    <rPh sb="16" eb="18">
      <t>ジュウジ</t>
    </rPh>
    <rPh sb="18" eb="20">
      <t>ニッスウ</t>
    </rPh>
    <rPh sb="21" eb="24">
      <t>ショテイナイ</t>
    </rPh>
    <rPh sb="24" eb="26">
      <t>ジュウジ</t>
    </rPh>
    <rPh sb="26" eb="28">
      <t>ジカン</t>
    </rPh>
    <rPh sb="29" eb="31">
      <t>ゲッカン</t>
    </rPh>
    <rPh sb="31" eb="33">
      <t>ゴウケイ</t>
    </rPh>
    <rPh sb="34" eb="36">
      <t>タンカ</t>
    </rPh>
    <rPh sb="37" eb="39">
      <t>ニッキュウ</t>
    </rPh>
    <rPh sb="40" eb="42">
      <t>ジキュウ</t>
    </rPh>
    <rPh sb="44" eb="45">
      <t>ジョウ</t>
    </rPh>
    <rPh sb="47" eb="48">
      <t>ガク</t>
    </rPh>
    <rPh sb="49" eb="51">
      <t>キニュウ</t>
    </rPh>
    <phoneticPr fontId="2"/>
  </si>
  <si>
    <t>○○年度　人件費精算書</t>
    <phoneticPr fontId="2"/>
  </si>
  <si>
    <t>【テーマ番号】</t>
    <rPh sb="4" eb="6">
      <t>バンゴウ</t>
    </rPh>
    <phoneticPr fontId="2"/>
  </si>
  <si>
    <t>研究開発テーマ名</t>
    <rPh sb="0" eb="2">
      <t>ケンキュウ</t>
    </rPh>
    <rPh sb="2" eb="4">
      <t>カイハツ</t>
    </rPh>
    <rPh sb="7" eb="8">
      <t>メイ</t>
    </rPh>
    <phoneticPr fontId="2"/>
  </si>
  <si>
    <t>研究開発とSociety 5.0との橋渡しプログラム（BRIDGE）「認知機能が低下しても生涯にわたって自立的な経済活動ができる包摂的な地域社会及び社会経済システム構築」</t>
    <phoneticPr fontId="2"/>
  </si>
  <si>
    <t>　　　　　50万円 × 240/960時間 ＝ 12.5万円</t>
    <rPh sb="7" eb="9">
      <t>マンエン</t>
    </rPh>
    <rPh sb="19" eb="21">
      <t>ジカン</t>
    </rPh>
    <rPh sb="28" eb="30">
      <t>マンエン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</si>
</sst>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0_);[Red]\(#,##0.000\)"/>
    <numFmt numFmtId="177" formatCode="#,##0_);[Red]\(#,##0\)"/>
    <numFmt numFmtId="178" formatCode="0.00&quot; 時間&quot;"/>
    <numFmt numFmtId="179" formatCode="#,##0&quot;円&quot;"/>
  </numFmts>
  <fonts count="9" x14ac:knownFonts="1">
    <font>
      <sz val="11"/>
      <name val="ＭＳ Ｐゴシック"/>
      <family val="3"/>
      <charset val="128"/>
    </font>
    <font>
      <sz val="11"/>
      <name val="ＭＳ Ｐゴシック"/>
      <family val="3"/>
      <charset val="128"/>
    </font>
    <font>
      <sz val="6"/>
      <name val="ＭＳ Ｐゴシック"/>
      <family val="3"/>
      <charset val="128"/>
    </font>
    <font>
      <sz val="10"/>
      <color indexed="81"/>
      <name val="ＭＳ Ｐゴシック"/>
      <family val="3"/>
      <charset val="128"/>
    </font>
    <font>
      <sz val="11"/>
      <name val="ＭＳ 明朝"/>
      <family val="1"/>
      <charset val="128"/>
    </font>
    <font>
      <sz val="11"/>
      <color indexed="8"/>
      <name val="ＭＳ 明朝"/>
      <family val="1"/>
      <charset val="128"/>
    </font>
    <font>
      <sz val="11"/>
      <color indexed="10"/>
      <name val="ＭＳ 明朝"/>
      <family val="1"/>
      <charset val="128"/>
    </font>
    <font>
      <sz val="9"/>
      <name val="ＭＳ 明朝"/>
      <family val="1"/>
      <charset val="128"/>
    </font>
    <font>
      <sz val="10.5"/>
      <name val="ＭＳ 明朝"/>
      <family val="1"/>
      <charset val="128"/>
    </font>
  </fonts>
  <fills count="5">
    <fill>
      <patternFill patternType="none"/>
    </fill>
    <fill>
      <patternFill patternType="gray125"/>
    </fill>
    <fill>
      <patternFill patternType="solid">
        <fgColor indexed="26"/>
        <bgColor indexed="64"/>
      </patternFill>
    </fill>
    <fill>
      <patternFill patternType="solid">
        <fgColor indexed="9"/>
        <bgColor indexed="64"/>
      </patternFill>
    </fill>
    <fill>
      <patternFill patternType="solid">
        <fgColor indexed="27"/>
        <bgColor indexed="64"/>
      </patternFill>
    </fill>
  </fills>
  <borders count="28">
    <border>
      <left/>
      <right/>
      <top/>
      <bottom/>
      <diagonal/>
    </border>
    <border>
      <left style="thick">
        <color indexed="64"/>
      </left>
      <right style="thick">
        <color indexed="64"/>
      </right>
      <top style="thick">
        <color indexed="64"/>
      </top>
      <bottom style="thin">
        <color indexed="64"/>
      </bottom>
      <diagonal/>
    </border>
    <border>
      <left/>
      <right/>
      <top style="thick">
        <color indexed="64"/>
      </top>
      <bottom style="thin">
        <color indexed="64"/>
      </bottom>
      <diagonal/>
    </border>
    <border>
      <left style="dotted">
        <color indexed="64"/>
      </left>
      <right style="dotted">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ck">
        <color indexed="64"/>
      </top>
      <bottom style="thin">
        <color indexed="64"/>
      </bottom>
      <diagonal/>
    </border>
    <border>
      <left style="dotted">
        <color indexed="64"/>
      </left>
      <right/>
      <top style="thick">
        <color indexed="64"/>
      </top>
      <bottom style="thin">
        <color indexed="64"/>
      </bottom>
      <diagonal/>
    </border>
    <border>
      <left style="double">
        <color indexed="64"/>
      </left>
      <right style="double">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diagonal/>
    </border>
    <border>
      <left style="thick">
        <color indexed="64"/>
      </left>
      <right style="thick">
        <color indexed="64"/>
      </right>
      <top style="double">
        <color indexed="64"/>
      </top>
      <bottom style="thick">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style="dotted">
        <color indexed="64"/>
      </left>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thick">
        <color indexed="64"/>
      </left>
      <right/>
      <top style="thin">
        <color indexed="64"/>
      </top>
      <bottom/>
      <diagonal/>
    </border>
    <border>
      <left style="dotted">
        <color indexed="64"/>
      </left>
      <right style="dotted">
        <color indexed="64"/>
      </right>
      <top style="thin">
        <color indexed="64"/>
      </top>
      <bottom/>
      <diagonal/>
    </border>
    <border>
      <left style="dotted">
        <color indexed="64"/>
      </left>
      <right/>
      <top style="thin">
        <color indexed="64"/>
      </top>
      <bottom/>
      <diagonal/>
    </border>
    <border>
      <left style="thick">
        <color indexed="64"/>
      </left>
      <right style="dotted">
        <color indexed="64"/>
      </right>
      <top style="double">
        <color indexed="64"/>
      </top>
      <bottom style="thick">
        <color indexed="64"/>
      </bottom>
      <diagonal/>
    </border>
    <border>
      <left style="dotted">
        <color indexed="64"/>
      </left>
      <right style="dotted">
        <color indexed="64"/>
      </right>
      <top style="double">
        <color indexed="64"/>
      </top>
      <bottom style="thick">
        <color indexed="64"/>
      </bottom>
      <diagonal/>
    </border>
    <border>
      <left style="dotted">
        <color indexed="64"/>
      </left>
      <right style="thick">
        <color indexed="64"/>
      </right>
      <top style="double">
        <color indexed="64"/>
      </top>
      <bottom style="thick">
        <color indexed="64"/>
      </bottom>
      <diagonal/>
    </border>
    <border>
      <left/>
      <right style="dotted">
        <color indexed="64"/>
      </right>
      <top style="double">
        <color indexed="64"/>
      </top>
      <bottom style="thick">
        <color indexed="64"/>
      </bottom>
      <diagonal/>
    </border>
    <border>
      <left style="dotted">
        <color indexed="64"/>
      </left>
      <right style="double">
        <color indexed="64"/>
      </right>
      <top style="double">
        <color indexed="64"/>
      </top>
      <bottom style="thick">
        <color indexed="64"/>
      </bottom>
      <diagonal/>
    </border>
    <border>
      <left style="double">
        <color indexed="64"/>
      </left>
      <right style="double">
        <color indexed="64"/>
      </right>
      <top style="double">
        <color indexed="64"/>
      </top>
      <bottom style="thick">
        <color indexed="64"/>
      </bottom>
      <diagonal/>
    </border>
    <border>
      <left style="double">
        <color indexed="64"/>
      </left>
      <right style="thick">
        <color indexed="64"/>
      </right>
      <top style="double">
        <color indexed="64"/>
      </top>
      <bottom style="thick">
        <color indexed="64"/>
      </bottom>
      <diagonal/>
    </border>
  </borders>
  <cellStyleXfs count="3">
    <xf numFmtId="0" fontId="0"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cellStyleXfs>
  <cellXfs count="64">
    <xf numFmtId="0" fontId="0" fillId="0" borderId="0" xfId="0">
      <alignment vertical="center"/>
    </xf>
    <xf numFmtId="0" fontId="4" fillId="3" borderId="1" xfId="0" applyFont="1" applyFill="1" applyBorder="1" applyAlignment="1">
      <alignment horizontal="center" vertical="center" wrapText="1" shrinkToFit="1"/>
    </xf>
    <xf numFmtId="0" fontId="5"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176" fontId="5" fillId="3" borderId="4" xfId="0" applyNumberFormat="1" applyFont="1" applyFill="1" applyBorder="1" applyAlignment="1">
      <alignment horizontal="center" vertical="center" wrapText="1"/>
    </xf>
    <xf numFmtId="38" fontId="5" fillId="3" borderId="5" xfId="2" applyFont="1" applyFill="1" applyBorder="1" applyAlignment="1" applyProtection="1">
      <alignment horizontal="center" vertical="center" shrinkToFit="1"/>
    </xf>
    <xf numFmtId="38" fontId="5" fillId="3" borderId="3" xfId="2" applyFont="1" applyFill="1" applyBorder="1" applyAlignment="1" applyProtection="1">
      <alignment horizontal="center" vertical="center" shrinkToFit="1"/>
    </xf>
    <xf numFmtId="38" fontId="5" fillId="3" borderId="6" xfId="2" applyFont="1" applyFill="1" applyBorder="1" applyAlignment="1" applyProtection="1">
      <alignment horizontal="center" vertical="center" shrinkToFit="1"/>
    </xf>
    <xf numFmtId="38" fontId="5" fillId="3" borderId="6" xfId="2" applyFont="1" applyFill="1" applyBorder="1" applyAlignment="1" applyProtection="1">
      <alignment horizontal="center" vertical="center" wrapText="1"/>
    </xf>
    <xf numFmtId="38" fontId="5" fillId="3" borderId="7" xfId="2" applyFont="1" applyFill="1" applyBorder="1" applyAlignment="1" applyProtection="1">
      <alignment horizontal="center" vertical="center" wrapText="1" shrinkToFit="1"/>
    </xf>
    <xf numFmtId="177" fontId="4" fillId="3" borderId="4" xfId="2" applyNumberFormat="1" applyFont="1" applyFill="1" applyBorder="1" applyAlignment="1" applyProtection="1">
      <alignment horizontal="center" vertical="center" wrapText="1" shrinkToFit="1"/>
    </xf>
    <xf numFmtId="0" fontId="4" fillId="0" borderId="0" xfId="0" applyFont="1" applyAlignment="1">
      <alignment horizontal="center" vertical="center" shrinkToFit="1"/>
    </xf>
    <xf numFmtId="176" fontId="4" fillId="0" borderId="0" xfId="0" applyNumberFormat="1" applyFont="1" applyAlignment="1">
      <alignment horizontal="center" vertical="center" shrinkToFit="1"/>
    </xf>
    <xf numFmtId="38" fontId="4" fillId="0" borderId="0" xfId="2" applyFont="1" applyAlignment="1" applyProtection="1">
      <alignment horizontal="center" vertical="center" shrinkToFit="1"/>
    </xf>
    <xf numFmtId="177" fontId="4" fillId="0" borderId="0" xfId="2" applyNumberFormat="1" applyFont="1" applyAlignment="1" applyProtection="1">
      <alignment horizontal="center" vertical="center" shrinkToFit="1"/>
    </xf>
    <xf numFmtId="0" fontId="4" fillId="0" borderId="0" xfId="0" applyFont="1">
      <alignment vertical="center"/>
    </xf>
    <xf numFmtId="0" fontId="4" fillId="0" borderId="0" xfId="0" applyFont="1" applyAlignment="1">
      <alignment horizontal="left" vertical="center" shrinkToFit="1"/>
    </xf>
    <xf numFmtId="177" fontId="4" fillId="0" borderId="0" xfId="2" applyNumberFormat="1" applyFont="1" applyAlignment="1" applyProtection="1">
      <alignment horizontal="right" vertical="center" shrinkToFit="1"/>
    </xf>
    <xf numFmtId="0" fontId="4" fillId="0" borderId="8" xfId="0" applyFont="1" applyBorder="1" applyAlignment="1">
      <alignment horizontal="center" vertical="center" shrinkToFit="1"/>
    </xf>
    <xf numFmtId="178" fontId="4" fillId="2" borderId="12" xfId="0" applyNumberFormat="1" applyFont="1" applyFill="1" applyBorder="1" applyAlignment="1" applyProtection="1">
      <alignment horizontal="right" vertical="center" shrinkToFit="1"/>
      <protection locked="0"/>
    </xf>
    <xf numFmtId="178" fontId="4" fillId="2" borderId="13" xfId="0" applyNumberFormat="1" applyFont="1" applyFill="1" applyBorder="1" applyAlignment="1" applyProtection="1">
      <alignment horizontal="right" vertical="center" shrinkToFit="1"/>
      <protection locked="0"/>
    </xf>
    <xf numFmtId="179" fontId="4" fillId="2" borderId="15" xfId="2" applyNumberFormat="1" applyFont="1" applyFill="1" applyBorder="1" applyAlignment="1" applyProtection="1">
      <alignment horizontal="right" vertical="center" shrinkToFit="1"/>
      <protection locked="0"/>
    </xf>
    <xf numFmtId="179" fontId="4" fillId="2" borderId="13" xfId="2" applyNumberFormat="1" applyFont="1" applyFill="1" applyBorder="1" applyAlignment="1" applyProtection="1">
      <alignment horizontal="right" vertical="center" shrinkToFit="1"/>
      <protection locked="0"/>
    </xf>
    <xf numFmtId="179" fontId="4" fillId="2" borderId="16" xfId="2" applyNumberFormat="1" applyFont="1" applyFill="1" applyBorder="1" applyAlignment="1" applyProtection="1">
      <alignment horizontal="right" vertical="center" shrinkToFit="1"/>
      <protection locked="0"/>
    </xf>
    <xf numFmtId="179" fontId="4" fillId="4" borderId="17" xfId="2" applyNumberFormat="1" applyFont="1" applyFill="1" applyBorder="1" applyAlignment="1" applyProtection="1">
      <alignment horizontal="right" vertical="center" shrinkToFit="1"/>
    </xf>
    <xf numFmtId="179" fontId="4" fillId="4" borderId="14" xfId="2" applyNumberFormat="1" applyFont="1" applyFill="1" applyBorder="1" applyAlignment="1" applyProtection="1">
      <alignment horizontal="right" vertical="center" shrinkToFit="1"/>
    </xf>
    <xf numFmtId="0" fontId="4" fillId="0" borderId="9" xfId="0" applyFont="1" applyBorder="1" applyAlignment="1">
      <alignment horizontal="center" vertical="center" shrinkToFit="1"/>
    </xf>
    <xf numFmtId="179" fontId="4" fillId="2" borderId="18" xfId="2" applyNumberFormat="1" applyFont="1" applyFill="1" applyBorder="1" applyAlignment="1" applyProtection="1">
      <alignment horizontal="right" vertical="center" shrinkToFit="1"/>
      <protection locked="0"/>
    </xf>
    <xf numFmtId="179" fontId="4" fillId="2" borderId="19" xfId="2" applyNumberFormat="1" applyFont="1" applyFill="1" applyBorder="1" applyAlignment="1" applyProtection="1">
      <alignment horizontal="right" vertical="center" shrinkToFit="1"/>
      <protection locked="0"/>
    </xf>
    <xf numFmtId="179" fontId="4" fillId="2" borderId="20" xfId="2" applyNumberFormat="1" applyFont="1" applyFill="1" applyBorder="1" applyAlignment="1" applyProtection="1">
      <alignment horizontal="right" vertical="center" shrinkToFit="1"/>
      <protection locked="0"/>
    </xf>
    <xf numFmtId="0" fontId="4" fillId="0" borderId="10" xfId="0" applyFont="1" applyBorder="1" applyAlignment="1">
      <alignment horizontal="center" vertical="center" shrinkToFit="1"/>
    </xf>
    <xf numFmtId="178" fontId="4" fillId="4" borderId="21" xfId="0" applyNumberFormat="1" applyFont="1" applyFill="1" applyBorder="1" applyAlignment="1">
      <alignment horizontal="right" vertical="center" shrinkToFit="1"/>
    </xf>
    <xf numFmtId="178" fontId="4" fillId="4" borderId="22" xfId="0" applyNumberFormat="1" applyFont="1" applyFill="1" applyBorder="1" applyAlignment="1">
      <alignment horizontal="right" vertical="center" shrinkToFit="1"/>
    </xf>
    <xf numFmtId="179" fontId="4" fillId="4" borderId="24" xfId="2" applyNumberFormat="1" applyFont="1" applyFill="1" applyBorder="1" applyAlignment="1" applyProtection="1">
      <alignment horizontal="right" vertical="center" shrinkToFit="1"/>
    </xf>
    <xf numFmtId="179" fontId="4" fillId="4" borderId="22" xfId="2" applyNumberFormat="1" applyFont="1" applyFill="1" applyBorder="1" applyAlignment="1" applyProtection="1">
      <alignment horizontal="right" vertical="center" shrinkToFit="1"/>
    </xf>
    <xf numFmtId="179" fontId="4" fillId="4" borderId="25" xfId="2" applyNumberFormat="1" applyFont="1" applyFill="1" applyBorder="1" applyAlignment="1" applyProtection="1">
      <alignment horizontal="right" vertical="center" shrinkToFit="1"/>
    </xf>
    <xf numFmtId="179" fontId="4" fillId="4" borderId="26" xfId="2" applyNumberFormat="1" applyFont="1" applyFill="1" applyBorder="1" applyAlignment="1" applyProtection="1">
      <alignment horizontal="right" vertical="center" shrinkToFit="1"/>
    </xf>
    <xf numFmtId="179" fontId="4" fillId="4" borderId="27" xfId="2" applyNumberFormat="1" applyFont="1" applyFill="1" applyBorder="1" applyAlignment="1" applyProtection="1">
      <alignment horizontal="right" vertical="center" shrinkToFit="1"/>
    </xf>
    <xf numFmtId="178" fontId="4" fillId="0" borderId="0" xfId="0" applyNumberFormat="1" applyFont="1" applyAlignment="1">
      <alignment horizontal="center" vertical="center" shrinkToFit="1"/>
    </xf>
    <xf numFmtId="9" fontId="4" fillId="0" borderId="0" xfId="1" applyFont="1" applyFill="1" applyBorder="1" applyAlignment="1" applyProtection="1">
      <alignment horizontal="center" vertical="center" shrinkToFit="1"/>
    </xf>
    <xf numFmtId="179" fontId="4" fillId="0" borderId="0" xfId="2" applyNumberFormat="1" applyFont="1" applyFill="1" applyBorder="1" applyAlignment="1" applyProtection="1">
      <alignment horizontal="center" vertical="center" shrinkToFit="1"/>
    </xf>
    <xf numFmtId="0" fontId="4" fillId="0" borderId="0" xfId="0" applyFont="1" applyAlignment="1">
      <alignment horizontal="left" vertical="center"/>
    </xf>
    <xf numFmtId="176" fontId="4" fillId="0" borderId="0" xfId="0" applyNumberFormat="1" applyFont="1" applyAlignment="1">
      <alignment horizontal="left" vertical="center"/>
    </xf>
    <xf numFmtId="38" fontId="4" fillId="0" borderId="0" xfId="2" applyFont="1" applyAlignment="1" applyProtection="1">
      <alignment horizontal="left" vertical="center"/>
    </xf>
    <xf numFmtId="177" fontId="4" fillId="0" borderId="0" xfId="2" applyNumberFormat="1" applyFont="1" applyAlignment="1" applyProtection="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xf numFmtId="38" fontId="4" fillId="0" borderId="0" xfId="2" applyFont="1" applyAlignment="1" applyProtection="1">
      <alignment horizontal="center" vertical="center"/>
    </xf>
    <xf numFmtId="177" fontId="4" fillId="0" borderId="0" xfId="2" applyNumberFormat="1" applyFont="1" applyAlignment="1" applyProtection="1">
      <alignment horizontal="center" vertical="center"/>
    </xf>
    <xf numFmtId="177" fontId="4" fillId="0" borderId="0" xfId="2" applyNumberFormat="1" applyFont="1" applyAlignment="1" applyProtection="1">
      <alignment horizontal="right" vertical="center"/>
    </xf>
    <xf numFmtId="176" fontId="4" fillId="0" borderId="0" xfId="0" applyNumberFormat="1" applyFont="1">
      <alignment vertical="center"/>
    </xf>
    <xf numFmtId="38" fontId="4" fillId="0" borderId="0" xfId="2" applyFont="1" applyFill="1" applyAlignment="1" applyProtection="1">
      <alignment horizontal="center" vertical="center" shrinkToFit="1"/>
    </xf>
    <xf numFmtId="177" fontId="4" fillId="0" borderId="0" xfId="2" applyNumberFormat="1" applyFont="1" applyFill="1" applyAlignment="1" applyProtection="1">
      <alignment horizontal="center" vertical="center" shrinkToFit="1"/>
    </xf>
    <xf numFmtId="0" fontId="4" fillId="0" borderId="11" xfId="0" applyFont="1" applyBorder="1" applyAlignment="1">
      <alignment horizontal="center" vertical="center"/>
    </xf>
    <xf numFmtId="0" fontId="4" fillId="0" borderId="11" xfId="0" applyFont="1" applyBorder="1" applyAlignment="1">
      <alignment horizontal="center" vertical="center" shrinkToFit="1"/>
    </xf>
    <xf numFmtId="10" fontId="4" fillId="4" borderId="14" xfId="1" applyNumberFormat="1" applyFont="1" applyFill="1" applyBorder="1" applyAlignment="1" applyProtection="1">
      <alignment horizontal="right" vertical="center" shrinkToFit="1"/>
    </xf>
    <xf numFmtId="10" fontId="4" fillId="4" borderId="23" xfId="1" applyNumberFormat="1" applyFont="1" applyFill="1" applyBorder="1" applyAlignment="1" applyProtection="1">
      <alignment horizontal="right" vertical="center" shrinkToFit="1"/>
    </xf>
    <xf numFmtId="0" fontId="7" fillId="0" borderId="11" xfId="0" applyFont="1" applyBorder="1" applyAlignment="1">
      <alignment horizontal="center" vertical="center"/>
    </xf>
    <xf numFmtId="0" fontId="8" fillId="0" borderId="0" xfId="0" applyFont="1" applyAlignment="1">
      <alignment horizontal="left" vertical="center"/>
    </xf>
    <xf numFmtId="0" fontId="4" fillId="0" borderId="11" xfId="0" applyFont="1" applyBorder="1" applyAlignment="1" applyProtection="1">
      <alignment horizontal="center" vertical="center"/>
      <protection locked="0"/>
    </xf>
    <xf numFmtId="0" fontId="4" fillId="0" borderId="0" xfId="0" applyFont="1" applyAlignment="1">
      <alignment horizontal="left" vertical="center" shrinkToFit="1"/>
    </xf>
    <xf numFmtId="0" fontId="5" fillId="0" borderId="0" xfId="0" applyFont="1" applyAlignment="1" applyProtection="1">
      <alignment horizontal="center" vertical="center"/>
      <protection locked="0"/>
    </xf>
    <xf numFmtId="0" fontId="4" fillId="0" borderId="11" xfId="0" applyFont="1" applyBorder="1" applyAlignment="1" applyProtection="1">
      <alignment horizontal="left" vertical="center"/>
      <protection locked="0"/>
    </xf>
    <xf numFmtId="0" fontId="8" fillId="0" borderId="11" xfId="0" applyFont="1" applyBorder="1" applyAlignment="1">
      <alignment horizontal="left" vertical="center"/>
    </xf>
  </cellXfs>
  <cellStyles count="3">
    <cellStyle name="パーセント" xfId="1" builtinId="5"/>
    <cellStyle name="桁区切り" xfId="2" builtinId="6"/>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2"/>
  <sheetViews>
    <sheetView tabSelected="1" view="pageBreakPreview" zoomScaleNormal="100" zoomScaleSheetLayoutView="100" workbookViewId="0">
      <selection activeCell="A5" sqref="A5"/>
    </sheetView>
  </sheetViews>
  <sheetFormatPr defaultColWidth="9" defaultRowHeight="13" x14ac:dyDescent="0.2"/>
  <cols>
    <col min="1" max="1" width="17.90625" style="15" customWidth="1"/>
    <col min="2" max="11" width="16.08984375" style="15" customWidth="1"/>
    <col min="12" max="16384" width="9" style="15"/>
  </cols>
  <sheetData>
    <row r="1" spans="1:11" ht="21" customHeight="1" x14ac:dyDescent="0.2">
      <c r="A1" s="60" t="s">
        <v>29</v>
      </c>
      <c r="B1" s="60"/>
      <c r="C1" s="11"/>
      <c r="D1" s="12"/>
      <c r="E1" s="13"/>
      <c r="F1" s="13"/>
      <c r="G1" s="13"/>
      <c r="H1" s="13"/>
      <c r="I1" s="13"/>
      <c r="J1" s="13"/>
      <c r="K1" s="14"/>
    </row>
    <row r="2" spans="1:11" ht="21" customHeight="1" x14ac:dyDescent="0.2">
      <c r="A2" s="16"/>
      <c r="B2" s="16"/>
      <c r="C2" s="11"/>
      <c r="D2" s="12"/>
      <c r="E2" s="13"/>
      <c r="F2" s="13"/>
      <c r="G2" s="13"/>
      <c r="H2" s="13"/>
      <c r="I2" s="13"/>
      <c r="J2" s="13"/>
      <c r="K2" s="17" t="s">
        <v>35</v>
      </c>
    </row>
    <row r="3" spans="1:11" ht="21" customHeight="1" x14ac:dyDescent="0.2">
      <c r="A3" s="61" t="s">
        <v>34</v>
      </c>
      <c r="B3" s="61"/>
      <c r="C3" s="61"/>
      <c r="D3" s="61"/>
      <c r="E3" s="61"/>
      <c r="F3" s="61"/>
      <c r="G3" s="61"/>
      <c r="H3" s="61"/>
      <c r="I3" s="61"/>
      <c r="J3" s="61"/>
      <c r="K3" s="61"/>
    </row>
    <row r="4" spans="1:11" ht="21" customHeight="1" x14ac:dyDescent="0.2">
      <c r="D4" s="50"/>
      <c r="E4" s="51"/>
      <c r="F4" s="51"/>
      <c r="G4" s="51"/>
      <c r="H4" s="51"/>
      <c r="I4" s="51"/>
      <c r="J4" s="51"/>
      <c r="K4" s="52"/>
    </row>
    <row r="5" spans="1:11" ht="21" customHeight="1" x14ac:dyDescent="0.2">
      <c r="A5" s="53" t="s">
        <v>31</v>
      </c>
      <c r="B5" s="62"/>
      <c r="C5" s="62"/>
      <c r="D5" s="62"/>
      <c r="E5" s="62"/>
      <c r="F5" s="62"/>
      <c r="G5" s="62"/>
      <c r="H5" s="62"/>
      <c r="I5" s="62"/>
      <c r="J5" s="62"/>
      <c r="K5" s="62"/>
    </row>
    <row r="6" spans="1:11" ht="22.5" customHeight="1" x14ac:dyDescent="0.2">
      <c r="A6" s="53" t="s">
        <v>25</v>
      </c>
      <c r="B6" s="63" t="s">
        <v>37</v>
      </c>
      <c r="C6" s="63"/>
      <c r="D6" s="63"/>
      <c r="E6" s="63"/>
      <c r="F6" s="63"/>
      <c r="G6" s="63"/>
      <c r="H6" s="63"/>
      <c r="I6" s="63"/>
      <c r="J6" s="63"/>
      <c r="K6" s="63"/>
    </row>
    <row r="7" spans="1:11" ht="21" customHeight="1" x14ac:dyDescent="0.2">
      <c r="A7" s="57" t="s">
        <v>36</v>
      </c>
      <c r="B7" s="62"/>
      <c r="C7" s="62"/>
      <c r="D7" s="62"/>
      <c r="E7" s="62"/>
      <c r="F7" s="62"/>
      <c r="G7" s="62"/>
      <c r="H7" s="62"/>
      <c r="I7" s="62"/>
      <c r="J7" s="62"/>
      <c r="K7" s="62"/>
    </row>
    <row r="8" spans="1:11" ht="21" customHeight="1" x14ac:dyDescent="0.2">
      <c r="A8" s="54" t="s">
        <v>0</v>
      </c>
      <c r="B8" s="59"/>
      <c r="C8" s="59"/>
      <c r="D8" s="59"/>
      <c r="E8" s="59"/>
      <c r="F8" s="59"/>
      <c r="G8" s="59"/>
      <c r="H8" s="59"/>
      <c r="I8" s="59"/>
      <c r="J8" s="59"/>
      <c r="K8" s="59"/>
    </row>
    <row r="9" spans="1:11" ht="21" customHeight="1" thickBot="1" x14ac:dyDescent="0.25">
      <c r="A9" s="16"/>
      <c r="B9" s="11"/>
      <c r="C9" s="11"/>
      <c r="D9" s="12"/>
      <c r="E9" s="13"/>
      <c r="F9" s="13"/>
      <c r="G9" s="13"/>
      <c r="H9" s="13"/>
      <c r="I9" s="13"/>
      <c r="J9" s="13"/>
      <c r="K9" s="14"/>
    </row>
    <row r="10" spans="1:11" ht="33.65" customHeight="1" thickTop="1" x14ac:dyDescent="0.2">
      <c r="A10" s="1" t="s">
        <v>1</v>
      </c>
      <c r="B10" s="2" t="s">
        <v>2</v>
      </c>
      <c r="C10" s="3" t="s">
        <v>3</v>
      </c>
      <c r="D10" s="4" t="s">
        <v>4</v>
      </c>
      <c r="E10" s="5" t="s">
        <v>27</v>
      </c>
      <c r="F10" s="6" t="s">
        <v>28</v>
      </c>
      <c r="G10" s="6" t="s">
        <v>5</v>
      </c>
      <c r="H10" s="7" t="s">
        <v>6</v>
      </c>
      <c r="I10" s="8" t="s">
        <v>7</v>
      </c>
      <c r="J10" s="9" t="s">
        <v>8</v>
      </c>
      <c r="K10" s="10" t="s">
        <v>26</v>
      </c>
    </row>
    <row r="11" spans="1:11" ht="21" customHeight="1" x14ac:dyDescent="0.2">
      <c r="A11" s="18" t="s">
        <v>9</v>
      </c>
      <c r="B11" s="19"/>
      <c r="C11" s="20"/>
      <c r="D11" s="55" t="str">
        <f>IF(AND(B11="",C11=""),"",ROUNDDOWN(C11/B11,4))</f>
        <v/>
      </c>
      <c r="E11" s="21"/>
      <c r="F11" s="22"/>
      <c r="G11" s="22"/>
      <c r="H11" s="23"/>
      <c r="I11" s="23"/>
      <c r="J11" s="24" t="str">
        <f>IF(E11="","",SUM(E11:I11))</f>
        <v/>
      </c>
      <c r="K11" s="25" t="str">
        <f>IF(J11="","",ROUNDDOWN(J11*D11,0))</f>
        <v/>
      </c>
    </row>
    <row r="12" spans="1:11" ht="21" customHeight="1" x14ac:dyDescent="0.2">
      <c r="A12" s="18" t="s">
        <v>10</v>
      </c>
      <c r="B12" s="19"/>
      <c r="C12" s="20"/>
      <c r="D12" s="55" t="str">
        <f t="shared" ref="D12:D25" si="0">IF(AND(B12="",C12=""),"",ROUNDDOWN(C12/B12,4))</f>
        <v/>
      </c>
      <c r="E12" s="21"/>
      <c r="F12" s="22"/>
      <c r="G12" s="22"/>
      <c r="H12" s="23"/>
      <c r="I12" s="23"/>
      <c r="J12" s="24" t="str">
        <f>IF(E12="","",SUM(E12:I12))</f>
        <v/>
      </c>
      <c r="K12" s="25" t="str">
        <f t="shared" ref="K12:K24" si="1">IF(J12="","",ROUNDDOWN(J12*D12,0))</f>
        <v/>
      </c>
    </row>
    <row r="13" spans="1:11" ht="21" customHeight="1" x14ac:dyDescent="0.2">
      <c r="A13" s="18" t="s">
        <v>11</v>
      </c>
      <c r="B13" s="19"/>
      <c r="C13" s="20"/>
      <c r="D13" s="55" t="str">
        <f t="shared" si="0"/>
        <v/>
      </c>
      <c r="E13" s="21"/>
      <c r="F13" s="22"/>
      <c r="G13" s="22"/>
      <c r="H13" s="23"/>
      <c r="I13" s="23"/>
      <c r="J13" s="24" t="str">
        <f t="shared" ref="J13:J24" si="2">IF(E13="","",SUM(E13:I13))</f>
        <v/>
      </c>
      <c r="K13" s="25" t="str">
        <f t="shared" si="1"/>
        <v/>
      </c>
    </row>
    <row r="14" spans="1:11" ht="21" customHeight="1" x14ac:dyDescent="0.2">
      <c r="A14" s="18" t="s">
        <v>30</v>
      </c>
      <c r="B14" s="19"/>
      <c r="C14" s="20"/>
      <c r="D14" s="55" t="str">
        <f t="shared" si="0"/>
        <v/>
      </c>
      <c r="E14" s="21"/>
      <c r="F14" s="22"/>
      <c r="G14" s="22"/>
      <c r="H14" s="23"/>
      <c r="I14" s="23"/>
      <c r="J14" s="24" t="str">
        <f t="shared" si="2"/>
        <v/>
      </c>
      <c r="K14" s="25" t="str">
        <f t="shared" si="1"/>
        <v/>
      </c>
    </row>
    <row r="15" spans="1:11" ht="21" customHeight="1" x14ac:dyDescent="0.2">
      <c r="A15" s="18" t="s">
        <v>12</v>
      </c>
      <c r="B15" s="19"/>
      <c r="C15" s="20"/>
      <c r="D15" s="55" t="str">
        <f t="shared" si="0"/>
        <v/>
      </c>
      <c r="E15" s="21"/>
      <c r="F15" s="22"/>
      <c r="G15" s="22"/>
      <c r="H15" s="23"/>
      <c r="I15" s="23"/>
      <c r="J15" s="24" t="str">
        <f t="shared" si="2"/>
        <v/>
      </c>
      <c r="K15" s="25" t="str">
        <f t="shared" si="1"/>
        <v/>
      </c>
    </row>
    <row r="16" spans="1:11" ht="21" customHeight="1" x14ac:dyDescent="0.2">
      <c r="A16" s="18" t="s">
        <v>13</v>
      </c>
      <c r="B16" s="19"/>
      <c r="C16" s="20"/>
      <c r="D16" s="55" t="str">
        <f t="shared" si="0"/>
        <v/>
      </c>
      <c r="E16" s="21"/>
      <c r="F16" s="22"/>
      <c r="G16" s="22"/>
      <c r="H16" s="23"/>
      <c r="I16" s="23"/>
      <c r="J16" s="24" t="str">
        <f t="shared" si="2"/>
        <v/>
      </c>
      <c r="K16" s="25" t="str">
        <f t="shared" si="1"/>
        <v/>
      </c>
    </row>
    <row r="17" spans="1:11" ht="21" customHeight="1" x14ac:dyDescent="0.2">
      <c r="A17" s="18" t="s">
        <v>14</v>
      </c>
      <c r="B17" s="19"/>
      <c r="C17" s="20"/>
      <c r="D17" s="55" t="str">
        <f t="shared" si="0"/>
        <v/>
      </c>
      <c r="E17" s="21"/>
      <c r="F17" s="22"/>
      <c r="G17" s="22"/>
      <c r="H17" s="23"/>
      <c r="I17" s="23"/>
      <c r="J17" s="24" t="str">
        <f t="shared" si="2"/>
        <v/>
      </c>
      <c r="K17" s="25" t="str">
        <f t="shared" si="1"/>
        <v/>
      </c>
    </row>
    <row r="18" spans="1:11" ht="21" customHeight="1" x14ac:dyDescent="0.2">
      <c r="A18" s="18" t="s">
        <v>15</v>
      </c>
      <c r="B18" s="19"/>
      <c r="C18" s="20"/>
      <c r="D18" s="55" t="str">
        <f t="shared" si="0"/>
        <v/>
      </c>
      <c r="E18" s="21"/>
      <c r="F18" s="22"/>
      <c r="G18" s="22"/>
      <c r="H18" s="23"/>
      <c r="I18" s="23"/>
      <c r="J18" s="24" t="str">
        <f t="shared" si="2"/>
        <v/>
      </c>
      <c r="K18" s="25" t="str">
        <f t="shared" si="1"/>
        <v/>
      </c>
    </row>
    <row r="19" spans="1:11" ht="21" customHeight="1" x14ac:dyDescent="0.2">
      <c r="A19" s="18" t="s">
        <v>16</v>
      </c>
      <c r="B19" s="19"/>
      <c r="C19" s="20"/>
      <c r="D19" s="55" t="str">
        <f t="shared" si="0"/>
        <v/>
      </c>
      <c r="E19" s="21"/>
      <c r="F19" s="22"/>
      <c r="G19" s="22"/>
      <c r="H19" s="23"/>
      <c r="I19" s="23"/>
      <c r="J19" s="24" t="str">
        <f t="shared" si="2"/>
        <v/>
      </c>
      <c r="K19" s="25" t="str">
        <f t="shared" si="1"/>
        <v/>
      </c>
    </row>
    <row r="20" spans="1:11" ht="21" customHeight="1" x14ac:dyDescent="0.2">
      <c r="A20" s="18" t="s">
        <v>17</v>
      </c>
      <c r="B20" s="19"/>
      <c r="C20" s="20"/>
      <c r="D20" s="55" t="str">
        <f t="shared" si="0"/>
        <v/>
      </c>
      <c r="E20" s="21"/>
      <c r="F20" s="22"/>
      <c r="G20" s="22"/>
      <c r="H20" s="23"/>
      <c r="I20" s="23"/>
      <c r="J20" s="24" t="str">
        <f t="shared" si="2"/>
        <v/>
      </c>
      <c r="K20" s="25" t="str">
        <f t="shared" si="1"/>
        <v/>
      </c>
    </row>
    <row r="21" spans="1:11" ht="21" customHeight="1" x14ac:dyDescent="0.2">
      <c r="A21" s="18" t="s">
        <v>30</v>
      </c>
      <c r="B21" s="19"/>
      <c r="C21" s="20"/>
      <c r="D21" s="55" t="str">
        <f t="shared" si="0"/>
        <v/>
      </c>
      <c r="E21" s="21"/>
      <c r="F21" s="22"/>
      <c r="G21" s="22"/>
      <c r="H21" s="23"/>
      <c r="I21" s="23"/>
      <c r="J21" s="24" t="str">
        <f t="shared" si="2"/>
        <v/>
      </c>
      <c r="K21" s="25" t="str">
        <f t="shared" si="1"/>
        <v/>
      </c>
    </row>
    <row r="22" spans="1:11" ht="21" customHeight="1" x14ac:dyDescent="0.2">
      <c r="A22" s="18" t="s">
        <v>18</v>
      </c>
      <c r="B22" s="19"/>
      <c r="C22" s="20"/>
      <c r="D22" s="55" t="str">
        <f t="shared" si="0"/>
        <v/>
      </c>
      <c r="E22" s="21"/>
      <c r="F22" s="22"/>
      <c r="G22" s="22"/>
      <c r="H22" s="23"/>
      <c r="I22" s="23"/>
      <c r="J22" s="24" t="str">
        <f t="shared" si="2"/>
        <v/>
      </c>
      <c r="K22" s="25" t="str">
        <f t="shared" si="1"/>
        <v/>
      </c>
    </row>
    <row r="23" spans="1:11" ht="21" customHeight="1" x14ac:dyDescent="0.2">
      <c r="A23" s="18" t="s">
        <v>19</v>
      </c>
      <c r="B23" s="19"/>
      <c r="C23" s="20"/>
      <c r="D23" s="55" t="str">
        <f t="shared" si="0"/>
        <v/>
      </c>
      <c r="E23" s="21"/>
      <c r="F23" s="22"/>
      <c r="G23" s="22"/>
      <c r="H23" s="23"/>
      <c r="I23" s="23"/>
      <c r="J23" s="24" t="str">
        <f t="shared" si="2"/>
        <v/>
      </c>
      <c r="K23" s="25" t="str">
        <f t="shared" si="1"/>
        <v/>
      </c>
    </row>
    <row r="24" spans="1:11" ht="21" customHeight="1" thickBot="1" x14ac:dyDescent="0.25">
      <c r="A24" s="26" t="s">
        <v>20</v>
      </c>
      <c r="B24" s="19"/>
      <c r="C24" s="20"/>
      <c r="D24" s="55" t="str">
        <f t="shared" si="0"/>
        <v/>
      </c>
      <c r="E24" s="27"/>
      <c r="F24" s="28"/>
      <c r="G24" s="28"/>
      <c r="H24" s="29"/>
      <c r="I24" s="29"/>
      <c r="J24" s="24" t="str">
        <f t="shared" si="2"/>
        <v/>
      </c>
      <c r="K24" s="25" t="str">
        <f t="shared" si="1"/>
        <v/>
      </c>
    </row>
    <row r="25" spans="1:11" ht="21" customHeight="1" thickTop="1" thickBot="1" x14ac:dyDescent="0.25">
      <c r="A25" s="30" t="s">
        <v>21</v>
      </c>
      <c r="B25" s="31">
        <f>SUM(B11:B24)</f>
        <v>0</v>
      </c>
      <c r="C25" s="32">
        <f>SUM(C11:C24)</f>
        <v>0</v>
      </c>
      <c r="D25" s="56" t="e">
        <f t="shared" si="0"/>
        <v>#DIV/0!</v>
      </c>
      <c r="E25" s="33">
        <f>SUM(E11:E24)</f>
        <v>0</v>
      </c>
      <c r="F25" s="34">
        <f>SUM(F11:F24)</f>
        <v>0</v>
      </c>
      <c r="G25" s="34">
        <f>SUM(G11:G24)</f>
        <v>0</v>
      </c>
      <c r="H25" s="34">
        <f>SUM(H11:H24)</f>
        <v>0</v>
      </c>
      <c r="I25" s="35">
        <f>SUM(I11:I24)</f>
        <v>0</v>
      </c>
      <c r="J25" s="36">
        <f>SUM(E25:I25)</f>
        <v>0</v>
      </c>
      <c r="K25" s="37">
        <f>SUM(K11:K24)</f>
        <v>0</v>
      </c>
    </row>
    <row r="26" spans="1:11" ht="13.4" customHeight="1" thickTop="1" x14ac:dyDescent="0.2">
      <c r="A26" s="11"/>
      <c r="B26" s="38"/>
      <c r="C26" s="38"/>
      <c r="D26" s="39"/>
      <c r="E26" s="40"/>
      <c r="F26" s="40"/>
      <c r="G26" s="40"/>
      <c r="H26" s="40"/>
      <c r="I26" s="40"/>
      <c r="J26" s="40"/>
      <c r="K26" s="40"/>
    </row>
    <row r="27" spans="1:11" ht="15" customHeight="1" x14ac:dyDescent="0.2">
      <c r="A27" s="41" t="s">
        <v>22</v>
      </c>
      <c r="B27" s="41"/>
      <c r="C27" s="41"/>
      <c r="D27" s="42"/>
      <c r="E27" s="43"/>
      <c r="F27" s="43"/>
      <c r="G27" s="43"/>
      <c r="H27" s="43"/>
      <c r="I27" s="43"/>
      <c r="J27" s="43"/>
      <c r="K27" s="44"/>
    </row>
    <row r="28" spans="1:11" ht="15" customHeight="1" x14ac:dyDescent="0.2">
      <c r="A28" s="58" t="s">
        <v>32</v>
      </c>
      <c r="B28" s="45"/>
      <c r="C28" s="45"/>
      <c r="D28" s="46"/>
      <c r="E28" s="47"/>
      <c r="F28" s="47"/>
      <c r="G28" s="47"/>
      <c r="H28" s="47"/>
      <c r="I28" s="47"/>
      <c r="J28" s="47"/>
      <c r="K28" s="48"/>
    </row>
    <row r="29" spans="1:11" ht="15" customHeight="1" x14ac:dyDescent="0.2">
      <c r="A29" s="41" t="s">
        <v>38</v>
      </c>
      <c r="B29" s="45"/>
      <c r="C29" s="45"/>
      <c r="D29" s="46"/>
      <c r="E29" s="47"/>
      <c r="F29" s="47"/>
      <c r="G29" s="47"/>
      <c r="H29" s="47"/>
      <c r="I29" s="47"/>
      <c r="J29" s="47"/>
      <c r="K29" s="48"/>
    </row>
    <row r="30" spans="1:11" ht="15" customHeight="1" x14ac:dyDescent="0.2">
      <c r="A30" s="41" t="s">
        <v>33</v>
      </c>
      <c r="B30" s="11"/>
      <c r="C30" s="11"/>
      <c r="D30" s="12"/>
      <c r="E30" s="13"/>
      <c r="F30" s="13"/>
      <c r="G30" s="13"/>
      <c r="H30" s="13"/>
      <c r="I30" s="13"/>
      <c r="J30" s="13"/>
      <c r="K30" s="14"/>
    </row>
    <row r="31" spans="1:11" ht="15" customHeight="1" x14ac:dyDescent="0.2">
      <c r="A31" s="41" t="s">
        <v>23</v>
      </c>
      <c r="B31" s="45"/>
      <c r="C31" s="45"/>
      <c r="D31" s="46"/>
      <c r="E31" s="47"/>
      <c r="F31" s="47"/>
      <c r="G31" s="47"/>
      <c r="H31" s="47"/>
      <c r="I31" s="47"/>
      <c r="J31" s="47"/>
      <c r="K31" s="48"/>
    </row>
    <row r="32" spans="1:11" ht="15" customHeight="1" x14ac:dyDescent="0.2">
      <c r="A32" s="41" t="s">
        <v>24</v>
      </c>
      <c r="B32" s="41"/>
      <c r="C32" s="45"/>
      <c r="D32" s="46"/>
      <c r="E32" s="47"/>
      <c r="F32" s="47"/>
      <c r="G32" s="47"/>
      <c r="H32" s="47"/>
      <c r="I32" s="47"/>
      <c r="J32" s="47"/>
      <c r="K32" s="49"/>
    </row>
  </sheetData>
  <mergeCells count="6">
    <mergeCell ref="B8:K8"/>
    <mergeCell ref="A1:B1"/>
    <mergeCell ref="A3:K3"/>
    <mergeCell ref="B5:K5"/>
    <mergeCell ref="B6:K6"/>
    <mergeCell ref="B7:K7"/>
  </mergeCells>
  <phoneticPr fontId="2"/>
  <printOptions horizontalCentered="1"/>
  <pageMargins left="0.7" right="0.7" top="0.75" bottom="0.75" header="0.3" footer="0.3"/>
  <pageSetup paperSize="9" scale="74" orientation="landscape"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人件費精算書</vt:lpstr>
      <vt:lpstr>人件費精算書!Print_Area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2026-08-07T03:30:26Z</dcterms:created>
  <dcterms:modified xsi:type="dcterms:W3CDTF">2026-08-07T03:30:32Z</dcterms:modified>
</cp:coreProperties>
</file>